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bookViews>
    <workbookView xWindow="4940" yWindow="950" windowWidth="14470" windowHeight="12500" activeTab="1"/>
  </bookViews>
  <sheets>
    <sheet name="Note Cadrage" sheetId="1" r:id="rId1"/>
    <sheet name="Rapport final" sheetId="3" r:id="rId2"/>
    <sheet name="oui  non" sheetId="2" state="hidden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3" l="1"/>
  <c r="B29" i="3"/>
  <c r="B24" i="3"/>
  <c r="B16" i="3"/>
  <c r="B8" i="3"/>
  <c r="B3" i="3"/>
  <c r="B40" i="3" s="1"/>
  <c r="B30" i="1"/>
  <c r="B25" i="1"/>
  <c r="B17" i="1"/>
  <c r="B9" i="1"/>
  <c r="B3" i="1"/>
  <c r="B35" i="1" s="1"/>
</calcChain>
</file>

<file path=xl/sharedStrings.xml><?xml version="1.0" encoding="utf-8"?>
<sst xmlns="http://schemas.openxmlformats.org/spreadsheetml/2006/main" count="73" uniqueCount="60">
  <si>
    <t xml:space="preserve">Critères </t>
  </si>
  <si>
    <t>1.1 La présentation du projet à évaluer est-elle exacte ?</t>
  </si>
  <si>
    <t>1.2 La présentation du projet est-elle suffisamment complète ?</t>
  </si>
  <si>
    <r>
      <t xml:space="preserve">1.3 S'il était attendu que le consultant produise </t>
    </r>
    <r>
      <rPr>
        <i/>
        <sz val="9"/>
        <color theme="1"/>
        <rFont val="Arial"/>
        <family val="2"/>
      </rPr>
      <t>a posteriori</t>
    </r>
    <r>
      <rPr>
        <sz val="9"/>
        <color theme="1"/>
        <rFont val="Arial"/>
        <family val="2"/>
      </rPr>
      <t xml:space="preserve"> la théorie du changement, la logique d'intervention ou un récit du projet, ceci est-il fait, ou du moins ébauché ?</t>
    </r>
  </si>
  <si>
    <t>1.4 Les caractéristiques spécifiques du projet qui peuvent représenter des difficultés pour l'évaluation sont-elles présentées, comprises et analysées ?</t>
  </si>
  <si>
    <t xml:space="preserve">Commentaires : </t>
  </si>
  <si>
    <t xml:space="preserve">2. 1 Le périmètre de l’évaluation est-il précisé ? </t>
  </si>
  <si>
    <t>2.2 L'évaluation couvrira-t-elle l'ensemble du périmètre du projet tel que décrit dans les termes de référence (période, intervenants, géographie) ?</t>
  </si>
  <si>
    <t>Si ce n'est pas le cas, une explication acceptable est-elle donnée ?</t>
  </si>
  <si>
    <t>2.3 Les questions d'évaluation proposées (sur la base de celles inclusses dans les TDRs, ce cas échéant), sont-elles pertinentes, claires et suffisantes ?</t>
  </si>
  <si>
    <t>2.4 Les critères d'évaluation (par exemple ceux du CAD, mais aussi d'autres critères spécifiques tels que le genre ou le développement durable, selon les cas) sont-ils couverts de manière satisfaisante ?</t>
  </si>
  <si>
    <t>Commentaires :</t>
  </si>
  <si>
    <t>3.1 Le programme de travail empirique proposé est-il réaliste, crédible et suffisant pour répondre aux questions d’évaluation ?</t>
  </si>
  <si>
    <t xml:space="preserve">3.2 Les sources d’information sont-elles clairement mentionnées et pertinentes ? Les outils et méthodes envisagés pour collecter les données sont-ils adaptés ? </t>
  </si>
  <si>
    <t>3.3 Le soutien à fournir à l'évaluateur dans le travail de collecte de données est-il précisé et acceptable ?</t>
  </si>
  <si>
    <t>3.4 La méthodologie garantit-elle une triangulation des données ?</t>
  </si>
  <si>
    <t>3.5 Les points d'attention et difficultés éventuelles pour collecter des données fiables en en nombre suffisant sont-ils signalés ?</t>
  </si>
  <si>
    <t>4.1 La répartition des tâches des différents membres de l'équipe d'évaluation est-elle décrite et réaliste (ex: conduite des entretiens; conduite des études de cas, experts en soutien, chargé du contrôle de qualité)?</t>
  </si>
  <si>
    <t>6.1 La note est-elle aisée à lire?</t>
  </si>
  <si>
    <t>6.2 La note a-t-elle été remise dans les délais ?</t>
  </si>
  <si>
    <t>Si non, des explications ont-elles été fournies ? Étaient-elles acceptables ? Révèlent-elles un risque de retard pour la remise du rapport final ?</t>
  </si>
  <si>
    <t>Oui/Non</t>
  </si>
  <si>
    <t>Non</t>
  </si>
  <si>
    <t>Oui</t>
  </si>
  <si>
    <t xml:space="preserve">4.2 Un échéancier est-il présenté ?
</t>
  </si>
  <si>
    <t>1. Compréhension du projet (note sur 4)</t>
  </si>
  <si>
    <t>2. Périmètre de l’évaluation (note sur 5)</t>
  </si>
  <si>
    <t>3. Travail empirique et méthodologie (note sur 5)</t>
  </si>
  <si>
    <t>6. Appréciation de la forme de la note (note sur 3)</t>
  </si>
  <si>
    <t xml:space="preserve">4.3
Si "non"  à la question 4.2, répondre non à cette question
Si "oui" à la question 4.2, l'échéancier proposé, est-il aligné sur ce qui était présenté dans les TDRs, si des changements à léchéancier des TDRs sont proposés, sont-ils justifiés et acceptables? </t>
  </si>
  <si>
    <t>4. Organisation du travail (note sur 3)</t>
  </si>
  <si>
    <t>Appréciation globale de la qualité de la note de cadrage  
(note globale sur 20)</t>
  </si>
  <si>
    <t xml:space="preserve">1.1 Le rapport est-il globalement conforme aux TdR ? </t>
  </si>
  <si>
    <t>1.2 Le périmètre de l’évaluation est-il précisément décrit ?</t>
  </si>
  <si>
    <t>1.3 Le périmètre de l’évaluation est-il entièrement couvert (période, intervenants, géographie) ?</t>
  </si>
  <si>
    <t>2.1 Les sources d’information sont-elles clairement mentionnées et pertinentes ?</t>
  </si>
  <si>
    <t>2.2 La méthodologie est-elle clairement décrite ?</t>
  </si>
  <si>
    <t>2.3 La méthodologie est-elle pertinente ?</t>
  </si>
  <si>
    <t>2.4 Les limites de la méthodologie sont-elles explicitées ?</t>
  </si>
  <si>
    <t>2.5 L’analyse évaluative s’appuie-t-elle sur un cadre logique (ou une logique d’intervention) existant ou reconstruit ?</t>
  </si>
  <si>
    <t>3.1 Les questions évaluatives sont-elles traitées ?</t>
  </si>
  <si>
    <t xml:space="preserve">Les différents critères de l’évaluation (critère CAD) sont-ils traités ? </t>
  </si>
  <si>
    <t>4.1 Les conclusions découlent-elles logiquement des constats ?</t>
  </si>
  <si>
    <t>4.2 Les conclusions sont-elles étayées et impartiales ? Dépassent-elles les allant de soi ?</t>
  </si>
  <si>
    <t>5.1 Les recommandations découlent-elles des conclusions ?</t>
  </si>
  <si>
    <t>5.2 Les recommandations sont-elles hiérarchisées, structurées et opérationnelles ?</t>
  </si>
  <si>
    <t>6.1 Le plan du rapport tel que défini dans les annexes des TdR est-il correctement suivi ?</t>
  </si>
  <si>
    <t>6.2 Le rapport est-il aisé à lire ?</t>
  </si>
  <si>
    <t>6.4 Le rapport final a-t-il été remis dans les délais ?</t>
  </si>
  <si>
    <t>1. Périmètre de l’évaluation (Note sur 3)</t>
  </si>
  <si>
    <t>2. Travail empirique de l’évaluation (Note sur 5)</t>
  </si>
  <si>
    <t>4. Conclusions (Notes sur 2)</t>
  </si>
  <si>
    <t>5. Recommandations (Note sur 2)</t>
  </si>
  <si>
    <t>3.2 Les constats sont-ils fondés sur la triangulation des données ?</t>
  </si>
  <si>
    <t>3.3 Les limites de l’analyse ou les contradictions relevées sont-elles argumentées ?</t>
  </si>
  <si>
    <t>3.4 Les liens de cause à effet sont-ils explicités ?</t>
  </si>
  <si>
    <t>3. Analyse évaluative (note sur 5)</t>
  </si>
  <si>
    <t>6. Appréciation de la forme du rapport (Note sur 3)</t>
  </si>
  <si>
    <t>Appréciation globale de la qualité du rapport  (Note globale sur 20)</t>
  </si>
  <si>
    <t>Instruction: remplir les cases en orange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</si>
</sst>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F5ED"/>
        <bgColor indexed="64"/>
      </patternFill>
    </fill>
    <fill>
      <patternFill patternType="solid">
        <fgColor rgb="FFDFEBE7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3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4" borderId="5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justify" vertical="center" wrapText="1"/>
    </xf>
    <xf numFmtId="0" fontId="2" fillId="4" borderId="3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2" fillId="4" borderId="8" xfId="0" applyFont="1" applyFill="1" applyBorder="1" applyAlignment="1">
      <alignment horizontal="justify" vertical="center" wrapText="1"/>
    </xf>
    <xf numFmtId="0" fontId="2" fillId="4" borderId="9" xfId="0" applyFont="1" applyFill="1" applyBorder="1" applyAlignment="1">
      <alignment horizontal="justify" vertical="center" wrapText="1"/>
    </xf>
    <xf numFmtId="0" fontId="2" fillId="4" borderId="6" xfId="0" applyFont="1" applyFill="1" applyBorder="1" applyAlignment="1">
      <alignment horizontal="justify" vertical="center" wrapText="1"/>
    </xf>
    <xf numFmtId="0" fontId="2" fillId="4" borderId="5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topLeftCell="A20" workbookViewId="0">
      <selection activeCell="B35" sqref="B35"/>
    </sheetView>
  </sheetViews>
  <sheetFormatPr baseColWidth="10" defaultRowHeight="14.5" x14ac:dyDescent="0.35"/>
  <cols>
    <col min="1" max="1" width="78.54296875" style="6" customWidth="1"/>
    <col min="2" max="2" width="16.81640625" style="8" customWidth="1"/>
  </cols>
  <sheetData>
    <row r="1" spans="1:2" ht="15" thickBot="1" x14ac:dyDescent="0.4">
      <c r="A1" s="13" t="s">
        <v>59</v>
      </c>
      <c r="B1" s="14"/>
    </row>
    <row r="2" spans="1:2" ht="15" thickBot="1" x14ac:dyDescent="0.4">
      <c r="A2" s="20" t="s">
        <v>0</v>
      </c>
      <c r="B2" s="21"/>
    </row>
    <row r="3" spans="1:2" ht="15" thickBot="1" x14ac:dyDescent="0.4">
      <c r="A3" s="2" t="s">
        <v>25</v>
      </c>
      <c r="B3" s="1">
        <f>COUNTIF(B4:B7, "oui")</f>
        <v>0</v>
      </c>
    </row>
    <row r="4" spans="1:2" ht="15" thickBot="1" x14ac:dyDescent="0.4">
      <c r="A4" s="3" t="s">
        <v>1</v>
      </c>
      <c r="B4" s="9"/>
    </row>
    <row r="5" spans="1:2" ht="15" thickBot="1" x14ac:dyDescent="0.4">
      <c r="A5" s="3" t="s">
        <v>2</v>
      </c>
      <c r="B5" s="9"/>
    </row>
    <row r="6" spans="1:2" ht="24" thickBot="1" x14ac:dyDescent="0.4">
      <c r="A6" s="3" t="s">
        <v>3</v>
      </c>
      <c r="B6" s="9"/>
    </row>
    <row r="7" spans="1:2" ht="23.5" thickBot="1" x14ac:dyDescent="0.4">
      <c r="A7" s="3" t="s">
        <v>4</v>
      </c>
      <c r="B7" s="9"/>
    </row>
    <row r="8" spans="1:2" ht="40.5" customHeight="1" thickBot="1" x14ac:dyDescent="0.4">
      <c r="A8" s="18" t="s">
        <v>5</v>
      </c>
      <c r="B8" s="19"/>
    </row>
    <row r="9" spans="1:2" ht="15" thickBot="1" x14ac:dyDescent="0.4">
      <c r="A9" s="2" t="s">
        <v>26</v>
      </c>
      <c r="B9" s="1">
        <f>COUNTIF(B10:B14,"oui")</f>
        <v>0</v>
      </c>
    </row>
    <row r="10" spans="1:2" ht="15" thickBot="1" x14ac:dyDescent="0.4">
      <c r="A10" s="3" t="s">
        <v>6</v>
      </c>
      <c r="B10" s="9"/>
    </row>
    <row r="11" spans="1:2" ht="23.5" thickBot="1" x14ac:dyDescent="0.4">
      <c r="A11" s="10" t="s">
        <v>7</v>
      </c>
      <c r="B11" s="9"/>
    </row>
    <row r="12" spans="1:2" ht="15" thickBot="1" x14ac:dyDescent="0.4">
      <c r="A12" s="3" t="s">
        <v>8</v>
      </c>
      <c r="B12" s="9"/>
    </row>
    <row r="13" spans="1:2" ht="23.5" thickBot="1" x14ac:dyDescent="0.4">
      <c r="A13" s="3" t="s">
        <v>9</v>
      </c>
      <c r="B13" s="9"/>
    </row>
    <row r="14" spans="1:2" ht="23.5" thickBot="1" x14ac:dyDescent="0.4">
      <c r="A14" s="3" t="s">
        <v>10</v>
      </c>
      <c r="B14" s="9"/>
    </row>
    <row r="15" spans="1:2" x14ac:dyDescent="0.35">
      <c r="A15" s="22" t="s">
        <v>11</v>
      </c>
      <c r="B15" s="23"/>
    </row>
    <row r="16" spans="1:2" ht="15" thickBot="1" x14ac:dyDescent="0.4">
      <c r="A16" s="24"/>
      <c r="B16" s="25"/>
    </row>
    <row r="17" spans="1:2" ht="15" thickBot="1" x14ac:dyDescent="0.4">
      <c r="A17" s="2" t="s">
        <v>27</v>
      </c>
      <c r="B17" s="1">
        <f>COUNTIF(B18:B22,"oui")</f>
        <v>0</v>
      </c>
    </row>
    <row r="18" spans="1:2" ht="23.5" thickBot="1" x14ac:dyDescent="0.4">
      <c r="A18" s="3" t="s">
        <v>12</v>
      </c>
      <c r="B18" s="9"/>
    </row>
    <row r="19" spans="1:2" ht="23.5" thickBot="1" x14ac:dyDescent="0.4">
      <c r="A19" s="3" t="s">
        <v>13</v>
      </c>
      <c r="B19" s="9"/>
    </row>
    <row r="20" spans="1:2" ht="15" thickBot="1" x14ac:dyDescent="0.4">
      <c r="A20" s="3" t="s">
        <v>14</v>
      </c>
      <c r="B20" s="9"/>
    </row>
    <row r="21" spans="1:2" ht="15" thickBot="1" x14ac:dyDescent="0.4">
      <c r="A21" s="3" t="s">
        <v>15</v>
      </c>
      <c r="B21" s="9"/>
    </row>
    <row r="22" spans="1:2" ht="23.5" thickBot="1" x14ac:dyDescent="0.4">
      <c r="A22" s="3" t="s">
        <v>16</v>
      </c>
      <c r="B22" s="9"/>
    </row>
    <row r="23" spans="1:2" x14ac:dyDescent="0.35">
      <c r="A23" s="22" t="s">
        <v>11</v>
      </c>
      <c r="B23" s="23"/>
    </row>
    <row r="24" spans="1:2" ht="15" thickBot="1" x14ac:dyDescent="0.4">
      <c r="A24" s="24"/>
      <c r="B24" s="25"/>
    </row>
    <row r="25" spans="1:2" ht="15" thickBot="1" x14ac:dyDescent="0.4">
      <c r="A25" s="2" t="s">
        <v>30</v>
      </c>
      <c r="B25" s="1">
        <f>COUNTIF(B26:B28,"oui")</f>
        <v>0</v>
      </c>
    </row>
    <row r="26" spans="1:2" ht="35" thickBot="1" x14ac:dyDescent="0.4">
      <c r="A26" s="3" t="s">
        <v>17</v>
      </c>
      <c r="B26" s="9"/>
    </row>
    <row r="27" spans="1:2" ht="23.5" thickBot="1" x14ac:dyDescent="0.4">
      <c r="A27" s="11" t="s">
        <v>24</v>
      </c>
      <c r="B27" s="9"/>
    </row>
    <row r="28" spans="1:2" ht="78.25" customHeight="1" thickBot="1" x14ac:dyDescent="0.4">
      <c r="A28" s="4" t="s">
        <v>29</v>
      </c>
      <c r="B28" s="9"/>
    </row>
    <row r="29" spans="1:2" ht="15" thickBot="1" x14ac:dyDescent="0.4">
      <c r="A29" s="18" t="s">
        <v>11</v>
      </c>
      <c r="B29" s="19"/>
    </row>
    <row r="30" spans="1:2" ht="15" thickBot="1" x14ac:dyDescent="0.4">
      <c r="A30" s="2" t="s">
        <v>28</v>
      </c>
      <c r="B30" s="1">
        <f>COUNTIF(B31:B33,"oui")</f>
        <v>0</v>
      </c>
    </row>
    <row r="31" spans="1:2" ht="15" thickBot="1" x14ac:dyDescent="0.4">
      <c r="A31" s="3" t="s">
        <v>18</v>
      </c>
      <c r="B31" s="9"/>
    </row>
    <row r="32" spans="1:2" ht="15" thickBot="1" x14ac:dyDescent="0.4">
      <c r="A32" s="11" t="s">
        <v>19</v>
      </c>
      <c r="B32" s="9"/>
    </row>
    <row r="33" spans="1:2" ht="23.5" thickBot="1" x14ac:dyDescent="0.4">
      <c r="A33" s="3" t="s">
        <v>20</v>
      </c>
      <c r="B33" s="9"/>
    </row>
    <row r="34" spans="1:2" ht="15" thickBot="1" x14ac:dyDescent="0.4">
      <c r="A34" s="18" t="s">
        <v>5</v>
      </c>
      <c r="B34" s="19"/>
    </row>
    <row r="35" spans="1:2" ht="27" customHeight="1" thickBot="1" x14ac:dyDescent="0.4">
      <c r="A35" s="5" t="s">
        <v>31</v>
      </c>
      <c r="B35" s="7">
        <f>B3+B9+B17+B25+B30</f>
        <v>0</v>
      </c>
    </row>
    <row r="36" spans="1:2" ht="32.5" customHeight="1" thickBot="1" x14ac:dyDescent="0.4">
      <c r="A36" s="16" t="s">
        <v>5</v>
      </c>
      <c r="B36" s="17"/>
    </row>
    <row r="37" spans="1:2" x14ac:dyDescent="0.35">
      <c r="A37" s="15"/>
      <c r="B37" s="14"/>
    </row>
  </sheetData>
  <mergeCells count="7">
    <mergeCell ref="A36:B36"/>
    <mergeCell ref="A29:B29"/>
    <mergeCell ref="A34:B34"/>
    <mergeCell ref="A2:B2"/>
    <mergeCell ref="A8:B8"/>
    <mergeCell ref="A15:B16"/>
    <mergeCell ref="A23:B24"/>
  </mergeCells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Oui / Non">
          <x14:formula1>
            <xm:f>'oui  non'!$A$2:$A$3</xm:f>
          </x14:formula1>
          <xm:sqref>B4:B7 B10:B14 B18:B22 B26:B28 B31:B33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tabSelected="1" topLeftCell="A7" workbookViewId="0">
      <selection activeCell="A4" sqref="A4"/>
    </sheetView>
  </sheetViews>
  <sheetFormatPr baseColWidth="10" defaultRowHeight="14.5" x14ac:dyDescent="0.35"/>
  <cols>
    <col min="1" max="1" width="77.1796875" style="6" customWidth="1"/>
    <col min="2" max="2" width="15.453125" style="8" customWidth="1"/>
  </cols>
  <sheetData>
    <row r="1" spans="1:2" ht="15" thickBot="1" x14ac:dyDescent="0.4">
      <c r="A1" s="12" t="s">
        <v>59</v>
      </c>
    </row>
    <row r="2" spans="1:2" ht="15" thickBot="1" x14ac:dyDescent="0.4">
      <c r="A2" s="20" t="s">
        <v>0</v>
      </c>
      <c r="B2" s="21"/>
    </row>
    <row r="3" spans="1:2" ht="15" thickBot="1" x14ac:dyDescent="0.4">
      <c r="A3" s="2" t="s">
        <v>49</v>
      </c>
      <c r="B3" s="1">
        <f>COUNTIF(B4:B6, "oui")</f>
        <v>0</v>
      </c>
    </row>
    <row r="4" spans="1:2" ht="15" thickBot="1" x14ac:dyDescent="0.4">
      <c r="A4" s="3" t="s">
        <v>32</v>
      </c>
      <c r="B4" s="9"/>
    </row>
    <row r="5" spans="1:2" ht="15" thickBot="1" x14ac:dyDescent="0.4">
      <c r="A5" s="3" t="s">
        <v>33</v>
      </c>
      <c r="B5" s="9"/>
    </row>
    <row r="6" spans="1:2" ht="15" thickBot="1" x14ac:dyDescent="0.4">
      <c r="A6" s="3" t="s">
        <v>34</v>
      </c>
      <c r="B6" s="9"/>
    </row>
    <row r="7" spans="1:2" ht="15" thickBot="1" x14ac:dyDescent="0.4">
      <c r="A7" s="18" t="s">
        <v>5</v>
      </c>
      <c r="B7" s="19"/>
    </row>
    <row r="8" spans="1:2" ht="15" thickBot="1" x14ac:dyDescent="0.4">
      <c r="A8" s="2" t="s">
        <v>50</v>
      </c>
      <c r="B8" s="1">
        <f>COUNTIF(B9:B13, "oui")</f>
        <v>0</v>
      </c>
    </row>
    <row r="9" spans="1:2" ht="15" thickBot="1" x14ac:dyDescent="0.4">
      <c r="A9" s="3" t="s">
        <v>35</v>
      </c>
      <c r="B9" s="9"/>
    </row>
    <row r="10" spans="1:2" ht="15" thickBot="1" x14ac:dyDescent="0.4">
      <c r="A10" s="3" t="s">
        <v>36</v>
      </c>
      <c r="B10" s="9"/>
    </row>
    <row r="11" spans="1:2" ht="15" thickBot="1" x14ac:dyDescent="0.4">
      <c r="A11" s="3" t="s">
        <v>37</v>
      </c>
      <c r="B11" s="9"/>
    </row>
    <row r="12" spans="1:2" ht="15" thickBot="1" x14ac:dyDescent="0.4">
      <c r="A12" s="3" t="s">
        <v>38</v>
      </c>
      <c r="B12" s="9"/>
    </row>
    <row r="13" spans="1:2" ht="23.5" thickBot="1" x14ac:dyDescent="0.4">
      <c r="A13" s="3" t="s">
        <v>39</v>
      </c>
      <c r="B13" s="9"/>
    </row>
    <row r="14" spans="1:2" x14ac:dyDescent="0.35">
      <c r="A14" s="22" t="s">
        <v>11</v>
      </c>
      <c r="B14" s="23"/>
    </row>
    <row r="15" spans="1:2" ht="15" thickBot="1" x14ac:dyDescent="0.4">
      <c r="A15" s="24"/>
      <c r="B15" s="25"/>
    </row>
    <row r="16" spans="1:2" ht="15" thickBot="1" x14ac:dyDescent="0.4">
      <c r="A16" s="2" t="s">
        <v>56</v>
      </c>
      <c r="B16" s="1">
        <f>COUNTIF(B17:B21, "oui")</f>
        <v>0</v>
      </c>
    </row>
    <row r="17" spans="1:2" ht="15" thickBot="1" x14ac:dyDescent="0.4">
      <c r="A17" s="11" t="s">
        <v>40</v>
      </c>
      <c r="B17" s="9"/>
    </row>
    <row r="18" spans="1:2" ht="15" thickBot="1" x14ac:dyDescent="0.4">
      <c r="A18" s="3" t="s">
        <v>41</v>
      </c>
      <c r="B18" s="9"/>
    </row>
    <row r="19" spans="1:2" ht="15" thickBot="1" x14ac:dyDescent="0.4">
      <c r="A19" s="3" t="s">
        <v>53</v>
      </c>
      <c r="B19" s="9"/>
    </row>
    <row r="20" spans="1:2" ht="15" thickBot="1" x14ac:dyDescent="0.4">
      <c r="A20" s="3" t="s">
        <v>54</v>
      </c>
      <c r="B20" s="9"/>
    </row>
    <row r="21" spans="1:2" ht="15" thickBot="1" x14ac:dyDescent="0.4">
      <c r="A21" s="3" t="s">
        <v>55</v>
      </c>
      <c r="B21" s="9"/>
    </row>
    <row r="22" spans="1:2" x14ac:dyDescent="0.35">
      <c r="A22" s="22" t="s">
        <v>11</v>
      </c>
      <c r="B22" s="23"/>
    </row>
    <row r="23" spans="1:2" ht="15" thickBot="1" x14ac:dyDescent="0.4">
      <c r="A23" s="24"/>
      <c r="B23" s="25"/>
    </row>
    <row r="24" spans="1:2" ht="15" thickBot="1" x14ac:dyDescent="0.4">
      <c r="A24" s="2" t="s">
        <v>51</v>
      </c>
      <c r="B24" s="1">
        <f>COUNTIF(B25:B26, "oui")</f>
        <v>0</v>
      </c>
    </row>
    <row r="25" spans="1:2" ht="15" thickBot="1" x14ac:dyDescent="0.4">
      <c r="A25" s="3" t="s">
        <v>42</v>
      </c>
      <c r="B25" s="9"/>
    </row>
    <row r="26" spans="1:2" ht="15" thickBot="1" x14ac:dyDescent="0.4">
      <c r="A26" s="3" t="s">
        <v>43</v>
      </c>
      <c r="B26" s="9"/>
    </row>
    <row r="27" spans="1:2" x14ac:dyDescent="0.35">
      <c r="A27" s="22" t="s">
        <v>11</v>
      </c>
      <c r="B27" s="23"/>
    </row>
    <row r="28" spans="1:2" ht="15" thickBot="1" x14ac:dyDescent="0.4">
      <c r="A28" s="24"/>
      <c r="B28" s="25"/>
    </row>
    <row r="29" spans="1:2" ht="15" thickBot="1" x14ac:dyDescent="0.4">
      <c r="A29" s="2" t="s">
        <v>52</v>
      </c>
      <c r="B29" s="1">
        <f>COUNTIF(B30:B31, "oui")</f>
        <v>0</v>
      </c>
    </row>
    <row r="30" spans="1:2" ht="15" thickBot="1" x14ac:dyDescent="0.4">
      <c r="A30" s="3" t="s">
        <v>44</v>
      </c>
      <c r="B30" s="9"/>
    </row>
    <row r="31" spans="1:2" ht="15" thickBot="1" x14ac:dyDescent="0.4">
      <c r="A31" s="3" t="s">
        <v>45</v>
      </c>
      <c r="B31" s="9"/>
    </row>
    <row r="32" spans="1:2" x14ac:dyDescent="0.35">
      <c r="A32" s="22" t="s">
        <v>5</v>
      </c>
      <c r="B32" s="23"/>
    </row>
    <row r="33" spans="1:2" ht="15" thickBot="1" x14ac:dyDescent="0.4">
      <c r="A33" s="24"/>
      <c r="B33" s="25"/>
    </row>
    <row r="34" spans="1:2" ht="15" thickBot="1" x14ac:dyDescent="0.4">
      <c r="A34" s="2" t="s">
        <v>57</v>
      </c>
      <c r="B34" s="1">
        <f>COUNTIF(B35:B37, "oui")</f>
        <v>0</v>
      </c>
    </row>
    <row r="35" spans="1:2" ht="15" thickBot="1" x14ac:dyDescent="0.4">
      <c r="A35" s="3" t="s">
        <v>46</v>
      </c>
      <c r="B35" s="9"/>
    </row>
    <row r="36" spans="1:2" ht="15" thickBot="1" x14ac:dyDescent="0.4">
      <c r="A36" s="3" t="s">
        <v>47</v>
      </c>
      <c r="B36" s="9"/>
    </row>
    <row r="37" spans="1:2" ht="15" thickBot="1" x14ac:dyDescent="0.4">
      <c r="A37" s="3" t="s">
        <v>48</v>
      </c>
      <c r="B37" s="9"/>
    </row>
    <row r="38" spans="1:2" x14ac:dyDescent="0.35">
      <c r="A38" s="22" t="s">
        <v>5</v>
      </c>
      <c r="B38" s="23"/>
    </row>
    <row r="39" spans="1:2" ht="15" thickBot="1" x14ac:dyDescent="0.4">
      <c r="A39" s="24"/>
      <c r="B39" s="25"/>
    </row>
    <row r="40" spans="1:2" ht="15" thickBot="1" x14ac:dyDescent="0.4">
      <c r="A40" s="5" t="s">
        <v>58</v>
      </c>
      <c r="B40" s="7">
        <f>B3+B8+B16+B24+B29+B34</f>
        <v>0</v>
      </c>
    </row>
    <row r="41" spans="1:2" x14ac:dyDescent="0.35">
      <c r="A41" s="22" t="s">
        <v>5</v>
      </c>
      <c r="B41" s="23"/>
    </row>
    <row r="42" spans="1:2" ht="15" thickBot="1" x14ac:dyDescent="0.4">
      <c r="A42" s="24"/>
      <c r="B42" s="25"/>
    </row>
  </sheetData>
  <mergeCells count="8">
    <mergeCell ref="A32:B33"/>
    <mergeCell ref="A38:B39"/>
    <mergeCell ref="A41:B42"/>
    <mergeCell ref="A2:B2"/>
    <mergeCell ref="A7:B7"/>
    <mergeCell ref="A14:B15"/>
    <mergeCell ref="A22:B23"/>
    <mergeCell ref="A27:B28"/>
  </mergeCells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Oui / Non">
          <x14:formula1>
            <xm:f>'oui  non'!$A$2:$A$3</xm:f>
          </x14:formula1>
          <xm:sqref>B4:B6 B9:B13 B25:B26 B30:B31 B17:B21 B35:B37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11" sqref="E11"/>
    </sheetView>
  </sheetViews>
  <sheetFormatPr baseColWidth="10" defaultRowHeight="14.5" x14ac:dyDescent="0.35"/>
  <sheetData>
    <row r="1" spans="1:1" x14ac:dyDescent="0.35">
      <c r="A1" t="s">
        <v>21</v>
      </c>
    </row>
    <row r="2" spans="1:1" x14ac:dyDescent="0.35">
      <c r="A2" t="s">
        <v>23</v>
      </c>
    </row>
    <row r="3" spans="1:1" x14ac:dyDescent="0.35">
      <c r="A3" t="s">
        <v>22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4F49D5B4423240ACD9EBA6B09130CB" ma:contentTypeVersion="8" ma:contentTypeDescription="Crée un document." ma:contentTypeScope="" ma:versionID="ff9d0f1271a111e0496f725c5d0e3ce6">
  <xsd:schema xmlns:xsd="http://www.w3.org/2001/XMLSchema" xmlns:xs="http://www.w3.org/2001/XMLSchema" xmlns:p="http://schemas.microsoft.com/office/2006/metadata/properties" xmlns:ns2="8ed557cb-6e20-4b66-8913-78da0cdb8519" xmlns:ns3="6ea83538-80ed-408e-b793-da35e2d54143" targetNamespace="http://schemas.microsoft.com/office/2006/metadata/properties" ma:root="true" ma:fieldsID="3eeeace8483712fe91ff09a6b4fa87c0" ns2:_="" ns3:_="">
    <xsd:import namespace="8ed557cb-6e20-4b66-8913-78da0cdb8519"/>
    <xsd:import namespace="6ea83538-80ed-408e-b793-da35e2d541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d557cb-6e20-4b66-8913-78da0cdb85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b9da18f-9690-4c56-b7cb-d619f1c694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a83538-80ed-408e-b793-da35e2d5414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b0c0309-1112-41c8-ade0-58f4674c8a51}" ma:internalName="TaxCatchAll" ma:showField="CatchAllData" ma:web="6ea83538-80ed-408e-b793-da35e2d541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ed557cb-6e20-4b66-8913-78da0cdb8519">
      <Terms xmlns="http://schemas.microsoft.com/office/infopath/2007/PartnerControls"/>
    </lcf76f155ced4ddcb4097134ff3c332f>
    <TaxCatchAll xmlns="6ea83538-80ed-408e-b793-da35e2d54143" xsi:nil="true"/>
  </documentManagement>
</p:properties>
</file>

<file path=customXml/itemProps1.xml><?xml version="1.0" encoding="utf-8"?>
<ds:datastoreItem xmlns:ds="http://schemas.openxmlformats.org/officeDocument/2006/customXml" ds:itemID="{473A2F30-C4DE-44D4-AA38-2ABA9EC30C4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C9C0DA-598B-4DB5-BDD8-5D928C6295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d557cb-6e20-4b66-8913-78da0cdb8519"/>
    <ds:schemaRef ds:uri="6ea83538-80ed-408e-b793-da35e2d541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547AF4-6F8F-492F-B6E9-7CD76D3E7647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8ed557cb-6e20-4b66-8913-78da0cdb8519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6ea83538-80ed-408e-b793-da35e2d5414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Note Cadrage</vt:lpstr>
      <vt:lpstr>Rapport final</vt:lpstr>
      <vt:lpstr>oui  non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Florent Loiseau</dc:creator>
  <cp:lastModifiedBy>Wilfrid BAKADJAKEN</cp:lastModifiedBy>
  <dcterms:created xsi:type="dcterms:W3CDTF">2023-01-06T15:22:48Z</dcterms:created>
  <dcterms:modified xsi:type="dcterms:W3CDTF">2025-11-04T07:22:52Z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0x010100134F49D5B4423240ACD9EBA6B09130CB</vt:lpwstr>
  </property>
  <property fmtid="{D5CDD505-2E9C-101B-9397-08002B2CF9AE}" pid="3" name="MediaServiceImageTags">
    <vt:lpwstr/>
  </property>
</Properties>
</file>